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3660" windowHeight="5775" activeTab="0"/>
  </bookViews>
  <sheets>
    <sheet name="Consolidado" sheetId="1" r:id="rId1"/>
    <sheet name="Sheet3" sheetId="2" r:id="rId2"/>
  </sheets>
  <definedNames/>
  <calcPr fullCalcOnLoad="1"/>
</workbook>
</file>

<file path=xl/comments1.xml><?xml version="1.0" encoding="utf-8"?>
<comments xmlns="http://schemas.openxmlformats.org/spreadsheetml/2006/main">
  <authors>
    <author>usuario</author>
  </authors>
  <commentList>
    <comment ref="K7" authorId="0">
      <text>
        <r>
          <rPr>
            <b/>
            <sz val="8"/>
            <rFont val="Arial"/>
            <family val="2"/>
          </rPr>
          <t>usuario:</t>
        </r>
        <r>
          <rPr>
            <sz val="8"/>
            <rFont val="Arial"/>
            <family val="2"/>
          </rPr>
          <t xml:space="preserve">
Entre Suchitoto-Aguilares</t>
        </r>
      </text>
    </comment>
    <comment ref="K10" authorId="0">
      <text>
        <r>
          <rPr>
            <b/>
            <sz val="8"/>
            <rFont val="Tahoma"/>
            <family val="2"/>
          </rPr>
          <t>usuario:</t>
        </r>
        <r>
          <rPr>
            <sz val="8"/>
            <rFont val="Tahoma"/>
            <family val="2"/>
          </rPr>
          <t xml:space="preserve">
Km 34 en San Diego</t>
        </r>
      </text>
    </comment>
    <comment ref="K12" authorId="0">
      <text>
        <r>
          <rPr>
            <b/>
            <sz val="8"/>
            <rFont val="Tahoma"/>
            <family val="2"/>
          </rPr>
          <t>usuario:</t>
        </r>
        <r>
          <rPr>
            <sz val="8"/>
            <rFont val="Tahoma"/>
            <family val="2"/>
          </rPr>
          <t xml:space="preserve">
Melara sobre río Huiza y La Laguneta a 1 Km de Melara</t>
        </r>
      </text>
    </comment>
    <comment ref="K13" authorId="0">
      <text>
        <r>
          <rPr>
            <b/>
            <sz val="8"/>
            <rFont val="Arial"/>
            <family val="2"/>
          </rPr>
          <t>usuario:</t>
        </r>
        <r>
          <rPr>
            <sz val="8"/>
            <rFont val="Arial"/>
            <family val="2"/>
          </rPr>
          <t xml:space="preserve">
En Guazapa: Sn Pedro, Los Ruanos, El Progreso.
En San Salv: Barrio La Vega, 
Apopa:Calle antigua Troncal del N.</t>
        </r>
      </text>
    </comment>
    <comment ref="K16" authorId="0">
      <text>
        <r>
          <rPr>
            <b/>
            <sz val="8"/>
            <rFont val="Tahoma"/>
            <family val="2"/>
          </rPr>
          <t>usuario:</t>
        </r>
        <r>
          <rPr>
            <sz val="8"/>
            <rFont val="Tahoma"/>
            <family val="2"/>
          </rPr>
          <t xml:space="preserve">
2 Entre Verapáz y Guadalupe.
1 Entre Sn Lorenzo y Sn Sebastián</t>
        </r>
      </text>
    </comment>
    <comment ref="J12" authorId="0">
      <text>
        <r>
          <rPr>
            <b/>
            <sz val="8"/>
            <rFont val="Arial"/>
            <family val="2"/>
          </rPr>
          <t>usuario:</t>
        </r>
        <r>
          <rPr>
            <sz val="8"/>
            <rFont val="Arial"/>
            <family val="2"/>
          </rPr>
          <t xml:space="preserve">
Costa del Sol, </t>
        </r>
      </text>
    </comment>
    <comment ref="H12" authorId="0">
      <text>
        <r>
          <rPr>
            <b/>
            <sz val="8"/>
            <rFont val="Arial"/>
            <family val="2"/>
          </rPr>
          <t>usuario:</t>
        </r>
        <r>
          <rPr>
            <sz val="8"/>
            <rFont val="Arial"/>
            <family val="2"/>
          </rPr>
          <t xml:space="preserve">
San Emigdio.
</t>
        </r>
      </text>
    </comment>
    <comment ref="H6" authorId="0">
      <text>
        <r>
          <rPr>
            <b/>
            <sz val="8"/>
            <rFont val="Tahoma"/>
            <family val="2"/>
          </rPr>
          <t>usuario:</t>
        </r>
        <r>
          <rPr>
            <sz val="8"/>
            <rFont val="Tahoma"/>
            <family val="2"/>
          </rPr>
          <t xml:space="preserve">
Sayulapa,entre Ilobasco y Cabañas</t>
        </r>
      </text>
    </comment>
    <comment ref="H13" authorId="0">
      <text>
        <r>
          <rPr>
            <b/>
            <sz val="8"/>
            <rFont val="Arial"/>
            <family val="2"/>
          </rPr>
          <t>usuario:</t>
        </r>
        <r>
          <rPr>
            <sz val="8"/>
            <rFont val="Arial"/>
            <family val="2"/>
          </rPr>
          <t xml:space="preserve">
Chagallo,Apulo, Ilopango; col. Anemona, caracol, AltaVista, Sn Martín;
 Chintuc,Apopa; 
Col Marabú y Campanas,San Marcos;  
Stgo. Texac, Km 18 calle de Oro entre Apopa y Soyapango San Salvador
</t>
        </r>
      </text>
    </comment>
    <comment ref="J13" authorId="0">
      <text>
        <r>
          <rPr>
            <b/>
            <sz val="8"/>
            <rFont val="Arial"/>
            <family val="2"/>
          </rPr>
          <t>usuario:</t>
        </r>
        <r>
          <rPr>
            <sz val="8"/>
            <rFont val="Arial"/>
            <family val="2"/>
          </rPr>
          <t xml:space="preserve">
Modelo, Málaga, Candelaria,La Vega, Apulo,  San Salv; </t>
        </r>
      </text>
    </comment>
    <comment ref="J7" authorId="0">
      <text>
        <r>
          <rPr>
            <b/>
            <sz val="8"/>
            <rFont val="Arial"/>
            <family val="2"/>
          </rPr>
          <t>usuario:</t>
        </r>
        <r>
          <rPr>
            <sz val="8"/>
            <rFont val="Arial"/>
            <family val="2"/>
          </rPr>
          <t xml:space="preserve">
El Progreso,S B Perulapía,Sn P Perulapán, Cuscatlán
</t>
        </r>
      </text>
    </comment>
    <comment ref="H10" authorId="0">
      <text>
        <r>
          <rPr>
            <b/>
            <sz val="8"/>
            <rFont val="Arial"/>
            <family val="2"/>
          </rPr>
          <t>usuario:</t>
        </r>
        <r>
          <rPr>
            <sz val="8"/>
            <rFont val="Arial"/>
            <family val="2"/>
          </rPr>
          <t xml:space="preserve">
Sn Diego, Pto L Libertad
Las DispensasS J Villanueva
</t>
        </r>
      </text>
    </comment>
    <comment ref="H16" authorId="0">
      <text>
        <r>
          <rPr>
            <b/>
            <sz val="8"/>
            <rFont val="Arial"/>
            <family val="2"/>
          </rPr>
          <t>usuario:</t>
        </r>
        <r>
          <rPr>
            <sz val="8"/>
            <rFont val="Arial"/>
            <family val="2"/>
          </rPr>
          <t xml:space="preserve">
zona central ciudad Sn Vicente
Verapáz,
Guadalupe
San Sebastián
Sn Lorenzo</t>
        </r>
      </text>
    </comment>
  </commentList>
</comments>
</file>

<file path=xl/sharedStrings.xml><?xml version="1.0" encoding="utf-8"?>
<sst xmlns="http://schemas.openxmlformats.org/spreadsheetml/2006/main" count="71" uniqueCount="68">
  <si>
    <t>Albergados</t>
  </si>
  <si>
    <t>Fallecidos</t>
  </si>
  <si>
    <t>TOTAL</t>
  </si>
  <si>
    <t>Ahuachapán</t>
  </si>
  <si>
    <t>Cabañas</t>
  </si>
  <si>
    <t>La Paz</t>
  </si>
  <si>
    <t>San Salvador</t>
  </si>
  <si>
    <t>Santa Ana</t>
  </si>
  <si>
    <t>Sonsonate</t>
  </si>
  <si>
    <t>Consolidado de Afectaciones por Baja presión Noviembre 2009</t>
  </si>
  <si>
    <t>Desaparecidos</t>
  </si>
  <si>
    <t>Evacuados</t>
  </si>
  <si>
    <t>Albergues habilitados</t>
  </si>
  <si>
    <t>Puentes que colapsaron por crecida de ríos</t>
  </si>
  <si>
    <t>Zonas con deslizamientos</t>
  </si>
  <si>
    <t>Zonas con inundaciones</t>
  </si>
  <si>
    <t>Agua</t>
  </si>
  <si>
    <t>Ropa</t>
  </si>
  <si>
    <t>Kit de Higiene.</t>
  </si>
  <si>
    <t>Insumos para viendas temporales.</t>
  </si>
  <si>
    <t>Depto. San Vicente</t>
  </si>
  <si>
    <t>Municipio San Sebastián</t>
  </si>
  <si>
    <t>Pendiente</t>
  </si>
  <si>
    <t>Calle que conduce de San Sebastián hacia San Lorenzo. Calles que conducen  hacia los cantónes Santa Teresa, Caserío Los Henrriquez del cantón Paraiso,,hacia Los Castillos, calle entre San Sebastián y Santo domingo.</t>
  </si>
  <si>
    <t>Daños a los Cultivos</t>
  </si>
  <si>
    <t>300 familias afectadas estimando 450 manzanas dañadas en cultivo de maíz y frijol pricipalmente.</t>
  </si>
  <si>
    <t>Necesidades Esenciales, para albergados y personas necesitadas.</t>
  </si>
  <si>
    <t>Sabanas, 21 colchonetas.</t>
  </si>
  <si>
    <t>Jabón, pastas de dentales,cepillosdentales, toallas sanitarias,pampers para niño y un adulto</t>
  </si>
  <si>
    <t>maíz, frijol,azucar, sal, harina, aceite, huevos,comida enlatada. Se requieren viveres para un aproximado de 300 personas para el muicipio.</t>
  </si>
  <si>
    <t>San Pedro Perulapán</t>
  </si>
  <si>
    <t>Depto. Cuscatlán</t>
  </si>
  <si>
    <t>103 en la zona de San Agustiín comunidad paralela al lago de Ilopango.</t>
  </si>
  <si>
    <t>Centro escolar Cantón San Agustín y la Iglesia Catolica</t>
  </si>
  <si>
    <t>San Bartolomé Perulapia.</t>
  </si>
  <si>
    <t>Depto. La Libertad</t>
  </si>
  <si>
    <t>San José Villanueva.</t>
  </si>
  <si>
    <t>San Martín</t>
  </si>
  <si>
    <t>Indeterminado</t>
  </si>
  <si>
    <t>Sector del Sauce y Apancino, Calle que conduce de San Martin, a desvio de Tonacatepeque, Calle que conduce a Canton San Jose Primero y Segundo, Calle que conduce a Canton La Flor,Calle que conduce a Colonia Genesis y Tierra Blanca, Sector de Cementerio Municipal  hasta San Pedro,calle que conduce de San Martin a Perulapia,  pasarela Santa Fe, Calle que conduce al caserio el Socorro.</t>
  </si>
  <si>
    <t>maíz, frijol,azucar, sal, harina, aceite, huevos,comida enlatada. Se requieren viveres para un aproximado de 137 personas para el muicipio.</t>
  </si>
  <si>
    <t>Sabanas, colchonetas.</t>
  </si>
  <si>
    <t>Agua envasada</t>
  </si>
  <si>
    <t>Envasada</t>
  </si>
  <si>
    <t>Jabón, pastas de dentales,cepillosdentales, toallas sanitarias,pampers ,papel higiénico</t>
  </si>
  <si>
    <t>Tonacatepeque</t>
  </si>
  <si>
    <t>Actualmente se esta en proceso de levantamiento de un censo para determinar los daños en cultivos.</t>
  </si>
  <si>
    <t>Berlín</t>
  </si>
  <si>
    <t>Depto. Usulután</t>
  </si>
  <si>
    <t>Actualizado a las 16:00 horas del 10 de Noviembre de 2009</t>
  </si>
  <si>
    <t>Calles Primarias: De Berlín a Mercedes Umaña ( sector Basurero), de Berlín  a Alegría  sector vuelta San Juan, de Berlín a San Agustín sector Las Garzas. Rompimiento de un tramo asfaltico de 100 metros. Ruptura de la cuneta en un tramo de 200 Metros    Corte de la carretera en un tramo de  200 metros,  Deslizamientos con arboles de gran tamaño obstruyendo la calle en un tramo de 100 metros.  Caminos vecinales hacia: Delicias, Loma Alta, Colón, Talpetates, Rio Los Bueyes, Caza de Zinc., Corozal, San Felipe, Muñoses, El Zapote, La Media Agua, San Lorenzo.35 kilómetros con problemas de derrumbes de arboles,  deslizamientos masivos obstrucción de calles</t>
  </si>
  <si>
    <t>Salón pastoral de iglesia catolica</t>
  </si>
  <si>
    <t>En Col nueva Brisas del Sol, una familia perdió el tapial tras haberse derrumbado por las lluvias.                                                        Otra familia ubicada en la orilla del cauce de la quebrada La Oscurana, sufrió afectación por inundación perdidas de bienes personales,(familia evacuada para alojarla en albergue.)</t>
  </si>
  <si>
    <t>Iglesia evangelica de Col. El complejo, Existen 2 albergues domiciliares en la  col. Santa Maria.</t>
  </si>
  <si>
    <t>maíz, frijol,azucar, sal, harina, aceite, huevos,comida enlatada. Se requieren viveres para un aproximado de 31 personas.</t>
  </si>
  <si>
    <t>Ropa para adulto y niño/a</t>
  </si>
  <si>
    <t>468 kit</t>
  </si>
  <si>
    <t>468 Kit</t>
  </si>
  <si>
    <t>Viviendas dañadas o destruidas.</t>
  </si>
  <si>
    <t>Departamento / municipios</t>
  </si>
  <si>
    <t>Zona conocida como el Arenal.</t>
  </si>
  <si>
    <t>Estimación en perdidas Cultivo de maíz 480mz, cultivo en frijol 598 mz,cultivo de tomate 3mz.</t>
  </si>
  <si>
    <t>Viveres/Alimentos</t>
  </si>
  <si>
    <t>3 (hacia San Lorenzo, El Garrobo hacia El Paraiso, Hacia cantón Santa Teresa.</t>
  </si>
  <si>
    <t>(30) de ellas 6 totalmente en sector Machacal, puente I y III y Barrio Guadalupe</t>
  </si>
  <si>
    <t>Centro escolar cantón Las Delicias (19), Comunidad Tierra Blanca (29), Santa Marta 2 (19), Iglesia Luz del Mundo San Martín Centro (40), Centro Escolar El Mojon (30)</t>
  </si>
  <si>
    <t>Comunidad Malacoff, caserío Los Henrriquez se encuentra obstaculizada la calle en el sector El Copinol, la calle el rosario se reportan arbole caídos</t>
  </si>
  <si>
    <t>Con reporte de municipalidades, liderazgos y evaluación directa REDES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</si>
</sst>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Yes&quot;;&quot;Yes&quot;;&quot;No&quot;"/>
    <numFmt numFmtId="179" formatCode="&quot;True&quot;;&quot;True&quot;;&quot;False&quot;"/>
    <numFmt numFmtId="180" formatCode="&quot;On&quot;;&quot;On&quot;;&quot;Off&quot;"/>
    <numFmt numFmtId="181" formatCode="[$€-2]\ #,##0.00_);[Red]\([$€-2]\ #,##0.00\)"/>
    <numFmt numFmtId="182" formatCode="&quot;Sí&quot;;&quot;Sí&quot;;&quot;No&quot;"/>
    <numFmt numFmtId="183" formatCode="&quot;Verdadero&quot;;&quot;Verdadero&quot;;&quot;Falso&quot;"/>
    <numFmt numFmtId="184" formatCode="&quot;Activado&quot;;&quot;Activado&quot;;&quot;Desactivado&quot;"/>
  </numFmts>
  <fonts count="28">
    <font>
      <sz val="10"/>
      <name val="Arial"/>
      <family val="0"/>
    </font>
    <font>
      <u val="single"/>
      <sz val="10"/>
      <color indexed="12"/>
      <name val="Arial"/>
      <family val="0"/>
    </font>
    <font>
      <sz val="8"/>
      <name val="Arial"/>
      <family val="0"/>
    </font>
    <font>
      <b/>
      <sz val="9"/>
      <name val="Arial"/>
      <family val="2"/>
    </font>
    <font>
      <sz val="9"/>
      <name val="Arial"/>
      <family val="2"/>
    </font>
    <font>
      <sz val="8"/>
      <name val="Tahoma"/>
      <family val="2"/>
    </font>
    <font>
      <b/>
      <sz val="8"/>
      <name val="Tahoma"/>
      <family val="2"/>
    </font>
    <font>
      <b/>
      <sz val="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medium"/>
      <right style="medium"/>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style="thin"/>
    </border>
    <border>
      <left style="medium"/>
      <right style="thin"/>
      <top style="medium"/>
      <bottom style="medium"/>
    </border>
    <border>
      <left style="thin"/>
      <right style="medium"/>
      <top style="medium"/>
      <bottom style="medium"/>
    </border>
    <border>
      <left style="thin"/>
      <right style="thin"/>
      <top style="medium"/>
      <bottom style="medium"/>
    </border>
    <border>
      <left>
        <color indexed="63"/>
      </left>
      <right style="thin"/>
      <top style="thin"/>
      <bottom style="thin"/>
    </border>
    <border>
      <left style="medium"/>
      <right style="medium"/>
      <top style="thin"/>
      <bottom style="mediu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6" fillId="7" borderId="1" applyNumberFormat="0" applyAlignment="0" applyProtection="0"/>
    <xf numFmtId="0" fontId="1" fillId="0" borderId="0" applyNumberFormat="0" applyFill="0" applyBorder="0" applyAlignment="0" applyProtection="0"/>
    <xf numFmtId="0" fontId="17" fillId="0" borderId="0" applyNumberFormat="0" applyFill="0" applyBorder="0" applyAlignment="0" applyProtection="0"/>
    <xf numFmtId="0" fontId="18"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5" fillId="0" borderId="8" applyNumberFormat="0" applyFill="0" applyAlignment="0" applyProtection="0"/>
    <xf numFmtId="0" fontId="26" fillId="0" borderId="9" applyNumberFormat="0" applyFill="0" applyAlignment="0" applyProtection="0"/>
  </cellStyleXfs>
  <cellXfs count="92">
    <xf numFmtId="0" fontId="0" fillId="0" borderId="0" xfId="0" applyAlignment="1">
      <alignment/>
    </xf>
    <xf numFmtId="0" fontId="4" fillId="24" borderId="10" xfId="0" applyFont="1" applyFill="1" applyBorder="1" applyAlignment="1">
      <alignment horizontal="center"/>
    </xf>
    <xf numFmtId="3" fontId="4" fillId="24" borderId="10" xfId="0" applyNumberFormat="1" applyFont="1" applyFill="1" applyBorder="1" applyAlignment="1">
      <alignment horizontal="center"/>
    </xf>
    <xf numFmtId="0" fontId="4" fillId="16" borderId="10" xfId="0" applyFont="1" applyFill="1" applyBorder="1" applyAlignment="1">
      <alignment horizontal="center"/>
    </xf>
    <xf numFmtId="0" fontId="4" fillId="0" borderId="10" xfId="0" applyFont="1" applyBorder="1" applyAlignment="1">
      <alignment horizontal="center"/>
    </xf>
    <xf numFmtId="0" fontId="3" fillId="24" borderId="11" xfId="0" applyFont="1" applyFill="1" applyBorder="1" applyAlignment="1">
      <alignment wrapText="1"/>
    </xf>
    <xf numFmtId="0" fontId="4" fillId="16" borderId="10" xfId="0" applyFont="1" applyFill="1" applyBorder="1" applyAlignment="1">
      <alignment horizontal="center" wrapText="1"/>
    </xf>
    <xf numFmtId="0" fontId="4" fillId="24" borderId="10" xfId="45" applyFont="1" applyFill="1" applyBorder="1" applyAlignment="1" applyProtection="1">
      <alignment horizontal="left"/>
      <protection/>
    </xf>
    <xf numFmtId="0" fontId="0" fillId="24" borderId="0" xfId="0" applyFill="1" applyBorder="1" applyAlignment="1">
      <alignment/>
    </xf>
    <xf numFmtId="0" fontId="4" fillId="16" borderId="12" xfId="0" applyFont="1" applyFill="1" applyBorder="1" applyAlignment="1">
      <alignment horizontal="center" vertical="top" wrapText="1"/>
    </xf>
    <xf numFmtId="0" fontId="4" fillId="24" borderId="12" xfId="0" applyFont="1" applyFill="1" applyBorder="1" applyAlignment="1">
      <alignment horizontal="center"/>
    </xf>
    <xf numFmtId="0" fontId="4" fillId="0" borderId="12" xfId="0" applyFont="1" applyBorder="1" applyAlignment="1">
      <alignment horizontal="center"/>
    </xf>
    <xf numFmtId="0" fontId="0" fillId="24" borderId="13" xfId="0" applyFill="1" applyBorder="1" applyAlignment="1">
      <alignment/>
    </xf>
    <xf numFmtId="0" fontId="0" fillId="0" borderId="13" xfId="0" applyBorder="1" applyAlignment="1">
      <alignment/>
    </xf>
    <xf numFmtId="0" fontId="0" fillId="24" borderId="14" xfId="0" applyFill="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4" fillId="24" borderId="10" xfId="45" applyFont="1" applyFill="1" applyBorder="1" applyAlignment="1" applyProtection="1">
      <alignment horizontal="center"/>
      <protection/>
    </xf>
    <xf numFmtId="0" fontId="4" fillId="4" borderId="10" xfId="45" applyFont="1" applyFill="1" applyBorder="1" applyAlignment="1" applyProtection="1">
      <alignment horizontal="center"/>
      <protection/>
    </xf>
    <xf numFmtId="3" fontId="4" fillId="4" borderId="10" xfId="0" applyNumberFormat="1" applyFont="1" applyFill="1" applyBorder="1" applyAlignment="1">
      <alignment horizontal="center"/>
    </xf>
    <xf numFmtId="0" fontId="4" fillId="4" borderId="10" xfId="0" applyFont="1" applyFill="1" applyBorder="1" applyAlignment="1">
      <alignment horizontal="center"/>
    </xf>
    <xf numFmtId="0" fontId="4" fillId="4" borderId="12" xfId="0" applyFont="1" applyFill="1" applyBorder="1" applyAlignment="1">
      <alignment horizontal="center"/>
    </xf>
    <xf numFmtId="0" fontId="0" fillId="4" borderId="13" xfId="0" applyFill="1" applyBorder="1" applyAlignment="1">
      <alignment/>
    </xf>
    <xf numFmtId="0" fontId="0" fillId="4" borderId="16" xfId="0" applyFill="1" applyBorder="1" applyAlignment="1">
      <alignment/>
    </xf>
    <xf numFmtId="0" fontId="0" fillId="4" borderId="17" xfId="0" applyFill="1" applyBorder="1" applyAlignment="1">
      <alignment/>
    </xf>
    <xf numFmtId="0" fontId="4" fillId="0" borderId="10" xfId="0" applyFont="1" applyBorder="1" applyAlignment="1">
      <alignment horizontal="center" wrapText="1"/>
    </xf>
    <xf numFmtId="0" fontId="4" fillId="0" borderId="10" xfId="0" applyFont="1" applyBorder="1" applyAlignment="1">
      <alignment horizontal="left" wrapText="1"/>
    </xf>
    <xf numFmtId="0" fontId="4" fillId="24" borderId="10" xfId="0" applyFont="1" applyFill="1" applyBorder="1" applyAlignment="1">
      <alignment horizontal="center" wrapText="1"/>
    </xf>
    <xf numFmtId="0" fontId="0" fillId="0" borderId="13" xfId="0" applyBorder="1" applyAlignment="1">
      <alignment wrapText="1"/>
    </xf>
    <xf numFmtId="0" fontId="0" fillId="0" borderId="18" xfId="0" applyBorder="1" applyAlignment="1">
      <alignment horizontal="center" wrapText="1"/>
    </xf>
    <xf numFmtId="0" fontId="0" fillId="0" borderId="20" xfId="0" applyBorder="1" applyAlignment="1">
      <alignment horizontal="center" wrapText="1"/>
    </xf>
    <xf numFmtId="0" fontId="4" fillId="0" borderId="10" xfId="45" applyFont="1" applyFill="1" applyBorder="1" applyAlignment="1" applyProtection="1">
      <alignment horizontal="center"/>
      <protection/>
    </xf>
    <xf numFmtId="3" fontId="4" fillId="0" borderId="10" xfId="0" applyNumberFormat="1" applyFont="1" applyFill="1" applyBorder="1" applyAlignment="1">
      <alignment horizontal="center"/>
    </xf>
    <xf numFmtId="3" fontId="4" fillId="0" borderId="12" xfId="0" applyNumberFormat="1" applyFont="1" applyFill="1" applyBorder="1" applyAlignment="1">
      <alignment horizontal="center"/>
    </xf>
    <xf numFmtId="0" fontId="0" fillId="0" borderId="0" xfId="0" applyFill="1" applyAlignment="1">
      <alignment/>
    </xf>
    <xf numFmtId="0" fontId="0" fillId="0" borderId="13" xfId="0" applyFont="1" applyBorder="1" applyAlignment="1">
      <alignment/>
    </xf>
    <xf numFmtId="3" fontId="4" fillId="0" borderId="19" xfId="0" applyNumberFormat="1" applyFont="1" applyFill="1" applyBorder="1" applyAlignment="1">
      <alignment horizontal="center" wrapText="1"/>
    </xf>
    <xf numFmtId="0" fontId="0" fillId="0" borderId="21" xfId="0" applyBorder="1" applyAlignment="1">
      <alignment/>
    </xf>
    <xf numFmtId="0" fontId="0" fillId="0" borderId="12" xfId="0" applyBorder="1" applyAlignment="1">
      <alignment/>
    </xf>
    <xf numFmtId="3" fontId="4" fillId="4" borderId="12" xfId="0" applyNumberFormat="1" applyFont="1" applyFill="1" applyBorder="1" applyAlignment="1">
      <alignment horizontal="center"/>
    </xf>
    <xf numFmtId="0" fontId="0" fillId="0" borderId="19" xfId="0" applyBorder="1" applyAlignment="1">
      <alignment horizontal="center" wrapText="1"/>
    </xf>
    <xf numFmtId="0" fontId="0" fillId="4" borderId="12" xfId="0" applyFill="1" applyBorder="1" applyAlignment="1">
      <alignment/>
    </xf>
    <xf numFmtId="3" fontId="4" fillId="4" borderId="16" xfId="0" applyNumberFormat="1" applyFont="1" applyFill="1" applyBorder="1" applyAlignment="1">
      <alignment horizontal="center"/>
    </xf>
    <xf numFmtId="3" fontId="4" fillId="4" borderId="17" xfId="0" applyNumberFormat="1" applyFont="1" applyFill="1" applyBorder="1" applyAlignment="1">
      <alignment horizontal="center"/>
    </xf>
    <xf numFmtId="0" fontId="0" fillId="4" borderId="18" xfId="0" applyFill="1" applyBorder="1" applyAlignment="1">
      <alignment horizontal="center"/>
    </xf>
    <xf numFmtId="0" fontId="0" fillId="4" borderId="19" xfId="0" applyFill="1" applyBorder="1" applyAlignment="1">
      <alignment horizontal="center"/>
    </xf>
    <xf numFmtId="0" fontId="0" fillId="4" borderId="20" xfId="0" applyFill="1" applyBorder="1" applyAlignment="1">
      <alignment horizontal="center"/>
    </xf>
    <xf numFmtId="0" fontId="8" fillId="0" borderId="22"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3" fontId="4" fillId="0" borderId="18" xfId="0" applyNumberFormat="1" applyFont="1" applyFill="1" applyBorder="1" applyAlignment="1">
      <alignment horizontal="center"/>
    </xf>
    <xf numFmtId="3" fontId="4" fillId="0" borderId="19" xfId="0" applyNumberFormat="1" applyFont="1" applyFill="1" applyBorder="1" applyAlignment="1">
      <alignment horizontal="center"/>
    </xf>
    <xf numFmtId="3" fontId="4" fillId="0" borderId="20" xfId="0" applyNumberFormat="1" applyFont="1" applyFill="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3" fillId="24" borderId="11" xfId="0" applyFont="1" applyFill="1" applyBorder="1" applyAlignment="1">
      <alignment horizontal="center" wrapText="1"/>
    </xf>
    <xf numFmtId="0" fontId="0" fillId="24" borderId="0" xfId="0" applyFill="1" applyBorder="1" applyAlignment="1">
      <alignment/>
    </xf>
    <xf numFmtId="0" fontId="0" fillId="22" borderId="26" xfId="0" applyFill="1" applyBorder="1" applyAlignment="1">
      <alignment horizontal="center"/>
    </xf>
    <xf numFmtId="0" fontId="0" fillId="22" borderId="27" xfId="0" applyFill="1" applyBorder="1" applyAlignment="1">
      <alignment horizontal="center"/>
    </xf>
    <xf numFmtId="0" fontId="0" fillId="22" borderId="28" xfId="0" applyFill="1" applyBorder="1" applyAlignment="1">
      <alignment horizontal="center"/>
    </xf>
    <xf numFmtId="0" fontId="0" fillId="22" borderId="29" xfId="0" applyFill="1" applyBorder="1" applyAlignment="1">
      <alignment horizontal="center"/>
    </xf>
    <xf numFmtId="0" fontId="4" fillId="16" borderId="10" xfId="0" applyFont="1" applyFill="1" applyBorder="1" applyAlignment="1">
      <alignment horizontal="center" vertical="center" wrapText="1"/>
    </xf>
    <xf numFmtId="3" fontId="4" fillId="4" borderId="10" xfId="0" applyNumberFormat="1" applyFont="1" applyFill="1" applyBorder="1" applyAlignment="1">
      <alignment horizontal="left"/>
    </xf>
    <xf numFmtId="3" fontId="4" fillId="0" borderId="10" xfId="0" applyNumberFormat="1" applyFont="1" applyFill="1" applyBorder="1" applyAlignment="1">
      <alignment horizontal="left" wrapText="1"/>
    </xf>
    <xf numFmtId="0" fontId="4" fillId="0" borderId="10" xfId="0" applyFont="1" applyBorder="1" applyAlignment="1">
      <alignment horizontal="left"/>
    </xf>
    <xf numFmtId="0" fontId="4" fillId="4" borderId="10" xfId="0" applyFont="1" applyFill="1" applyBorder="1" applyAlignment="1">
      <alignment horizontal="left"/>
    </xf>
    <xf numFmtId="0" fontId="4" fillId="24" borderId="10" xfId="0" applyFont="1" applyFill="1" applyBorder="1" applyAlignment="1">
      <alignment horizontal="left" wrapText="1"/>
    </xf>
    <xf numFmtId="0" fontId="0" fillId="0" borderId="18" xfId="0" applyFont="1" applyBorder="1" applyAlignment="1">
      <alignment horizontal="left" wrapText="1"/>
    </xf>
    <xf numFmtId="0" fontId="0" fillId="0" borderId="20" xfId="0" applyBorder="1" applyAlignment="1">
      <alignment horizontal="left" wrapText="1"/>
    </xf>
    <xf numFmtId="0" fontId="0" fillId="0" borderId="18" xfId="0" applyBorder="1" applyAlignment="1">
      <alignment horizontal="left" wrapText="1"/>
    </xf>
    <xf numFmtId="0" fontId="4" fillId="0" borderId="12" xfId="0" applyFont="1" applyBorder="1" applyAlignment="1">
      <alignment horizontal="left" wrapText="1"/>
    </xf>
    <xf numFmtId="0" fontId="4" fillId="0" borderId="18" xfId="0" applyFont="1" applyBorder="1" applyAlignment="1">
      <alignment horizontal="left" wrapText="1"/>
    </xf>
    <xf numFmtId="0" fontId="4" fillId="0" borderId="20" xfId="0" applyFont="1" applyBorder="1" applyAlignment="1">
      <alignment horizontal="left" wrapText="1"/>
    </xf>
    <xf numFmtId="0" fontId="27" fillId="24" borderId="12" xfId="0" applyFont="1" applyFill="1" applyBorder="1" applyAlignment="1">
      <alignment horizontal="center" wrapText="1"/>
    </xf>
    <xf numFmtId="0" fontId="27" fillId="24" borderId="19" xfId="0" applyFont="1" applyFill="1" applyBorder="1" applyAlignment="1">
      <alignment horizontal="center" wrapText="1"/>
    </xf>
    <xf numFmtId="0" fontId="27" fillId="24" borderId="30" xfId="0" applyFont="1" applyFill="1" applyBorder="1" applyAlignment="1">
      <alignment horizontal="center" wrapText="1"/>
    </xf>
    <xf numFmtId="0" fontId="0" fillId="0" borderId="0" xfId="0" applyAlignment="1">
      <alignment/>
    </xf>
    <xf numFmtId="0" fontId="4" fillId="0" borderId="0" xfId="0" applyFont="1" applyAlignment="1">
      <alignment/>
    </xf>
    <xf numFmtId="0" fontId="8" fillId="16" borderId="10" xfId="0" applyFont="1" applyFill="1" applyBorder="1" applyAlignment="1">
      <alignment horizontal="center"/>
    </xf>
    <xf numFmtId="3" fontId="8" fillId="16" borderId="10" xfId="0" applyNumberFormat="1" applyFont="1" applyFill="1" applyBorder="1" applyAlignment="1">
      <alignment horizontal="center"/>
    </xf>
    <xf numFmtId="3" fontId="8" fillId="16" borderId="12" xfId="0" applyNumberFormat="1" applyFont="1" applyFill="1" applyBorder="1" applyAlignment="1">
      <alignment horizontal="center"/>
    </xf>
    <xf numFmtId="0" fontId="0" fillId="16" borderId="31" xfId="0" applyFont="1" applyFill="1" applyBorder="1" applyAlignment="1">
      <alignment/>
    </xf>
    <xf numFmtId="0" fontId="0" fillId="16" borderId="32" xfId="0" applyFont="1" applyFill="1" applyBorder="1" applyAlignment="1">
      <alignment horizontal="center"/>
    </xf>
    <xf numFmtId="0" fontId="0" fillId="16" borderId="33" xfId="0" applyFont="1" applyFill="1" applyBorder="1" applyAlignment="1">
      <alignment horizontal="center"/>
    </xf>
    <xf numFmtId="0" fontId="0" fillId="16" borderId="34"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bernacion.gob.sv/eGobierno/Direcciones/COEN/albergues001/alberguesSS.htm" TargetMode="External" /><Relationship Id="rId2" Type="http://schemas.openxmlformats.org/officeDocument/2006/relationships/hyperlink" Target="http://www.gobernacion.gob.sv/eGobierno/Direcciones/COEN/albergues001/albergueana.htm" TargetMode="External" /><Relationship Id="rId3" Type="http://schemas.openxmlformats.org/officeDocument/2006/relationships/hyperlink" Target="http://www.gobernacion.gob.sv/eGobierno/Direcciones/COEN/albergues001/alberguessonso.htm"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U26"/>
  <sheetViews>
    <sheetView tabSelected="1" zoomScale="90" zoomScaleNormal="90" zoomScalePageLayoutView="0" workbookViewId="0" topLeftCell="I2">
      <pane ySplit="1575" topLeftCell="BM19" activePane="bottomLeft" state="split"/>
      <selection pane="topLeft" activeCell="I3" sqref="I3"/>
      <selection pane="bottomLeft" activeCell="T25" sqref="T25"/>
    </sheetView>
  </sheetViews>
  <sheetFormatPr defaultColWidth="9.140625" defaultRowHeight="12.75"/>
  <cols>
    <col min="1" max="1" width="19.57421875" style="0" customWidth="1"/>
    <col min="2" max="2" width="7.00390625" style="0" customWidth="1"/>
    <col min="3" max="3" width="14.57421875" style="0" customWidth="1"/>
    <col min="4" max="4" width="10.57421875" style="0" customWidth="1"/>
    <col min="5" max="5" width="12.140625" style="0" customWidth="1"/>
    <col min="6" max="6" width="10.00390625" style="0" customWidth="1"/>
    <col min="7" max="7" width="13.7109375" style="0" customWidth="1"/>
    <col min="8" max="9" width="24.28125" style="0" customWidth="1"/>
    <col min="10" max="10" width="11.7109375" style="0" customWidth="1"/>
    <col min="11" max="11" width="14.140625" style="0" customWidth="1"/>
    <col min="12" max="12" width="10.421875" style="0" customWidth="1"/>
  </cols>
  <sheetData>
    <row r="2" spans="2:6" ht="12.75">
      <c r="B2" s="80" t="s">
        <v>49</v>
      </c>
      <c r="C2" s="81"/>
      <c r="D2" s="81"/>
      <c r="E2" s="81"/>
      <c r="F2" s="82"/>
    </row>
    <row r="3" spans="2:21" ht="24.75" customHeight="1" thickBot="1">
      <c r="B3" s="5"/>
      <c r="C3" s="62" t="s">
        <v>9</v>
      </c>
      <c r="D3" s="62"/>
      <c r="E3" s="62"/>
      <c r="F3" s="62"/>
      <c r="G3" s="62"/>
      <c r="H3" s="84" t="s">
        <v>67</v>
      </c>
      <c r="L3" s="52" t="s">
        <v>26</v>
      </c>
      <c r="M3" s="52"/>
      <c r="N3" s="52"/>
      <c r="O3" s="52"/>
      <c r="P3" s="52"/>
      <c r="Q3" s="52"/>
      <c r="R3" s="52"/>
      <c r="S3" s="52"/>
      <c r="T3" s="52"/>
      <c r="U3" s="52"/>
    </row>
    <row r="4" spans="1:21" ht="36.75" thickBot="1">
      <c r="A4" s="68" t="s">
        <v>59</v>
      </c>
      <c r="B4" s="6" t="s">
        <v>1</v>
      </c>
      <c r="C4" s="3" t="s">
        <v>10</v>
      </c>
      <c r="D4" s="3" t="s">
        <v>11</v>
      </c>
      <c r="E4" s="6" t="s">
        <v>58</v>
      </c>
      <c r="F4" s="3" t="s">
        <v>0</v>
      </c>
      <c r="G4" s="6" t="s">
        <v>12</v>
      </c>
      <c r="H4" s="6" t="s">
        <v>14</v>
      </c>
      <c r="I4" s="6" t="s">
        <v>24</v>
      </c>
      <c r="J4" s="6" t="s">
        <v>15</v>
      </c>
      <c r="K4" s="9" t="s">
        <v>13</v>
      </c>
      <c r="L4" s="64" t="s">
        <v>16</v>
      </c>
      <c r="M4" s="65" t="s">
        <v>62</v>
      </c>
      <c r="N4" s="66"/>
      <c r="O4" s="64" t="s">
        <v>17</v>
      </c>
      <c r="P4" s="65" t="s">
        <v>18</v>
      </c>
      <c r="Q4" s="66"/>
      <c r="R4" s="65" t="s">
        <v>19</v>
      </c>
      <c r="S4" s="67"/>
      <c r="T4" s="67"/>
      <c r="U4" s="66"/>
    </row>
    <row r="5" spans="1:21" ht="12.75">
      <c r="A5" s="7" t="s">
        <v>3</v>
      </c>
      <c r="B5" s="1">
        <v>0</v>
      </c>
      <c r="C5" s="1"/>
      <c r="D5" s="1"/>
      <c r="E5" s="1"/>
      <c r="F5" s="4"/>
      <c r="G5" s="1"/>
      <c r="H5" s="1"/>
      <c r="I5" s="1"/>
      <c r="J5" s="1"/>
      <c r="K5" s="10"/>
      <c r="L5" s="12"/>
      <c r="M5" s="14"/>
      <c r="N5" s="15"/>
      <c r="O5" s="13"/>
      <c r="P5" s="18"/>
      <c r="Q5" s="42"/>
      <c r="R5" s="59"/>
      <c r="S5" s="60"/>
      <c r="T5" s="60"/>
      <c r="U5" s="61"/>
    </row>
    <row r="6" spans="1:21" ht="12.75">
      <c r="A6" s="7" t="s">
        <v>4</v>
      </c>
      <c r="B6" s="1">
        <v>0</v>
      </c>
      <c r="C6" s="1"/>
      <c r="D6" s="1"/>
      <c r="E6" s="1"/>
      <c r="F6" s="4"/>
      <c r="G6" s="4"/>
      <c r="H6" s="4">
        <v>1</v>
      </c>
      <c r="I6" s="4"/>
      <c r="J6" s="4"/>
      <c r="K6" s="11"/>
      <c r="L6" s="13"/>
      <c r="M6" s="16"/>
      <c r="N6" s="17"/>
      <c r="O6" s="13"/>
      <c r="P6" s="16"/>
      <c r="Q6" s="43"/>
      <c r="R6" s="53"/>
      <c r="S6" s="54"/>
      <c r="T6" s="54"/>
      <c r="U6" s="55"/>
    </row>
    <row r="7" spans="1:21" ht="12.75">
      <c r="A7" s="23" t="s">
        <v>31</v>
      </c>
      <c r="B7" s="24">
        <v>11</v>
      </c>
      <c r="C7" s="24"/>
      <c r="D7" s="24"/>
      <c r="E7" s="24"/>
      <c r="F7" s="24"/>
      <c r="G7" s="24"/>
      <c r="H7" s="24"/>
      <c r="I7" s="24"/>
      <c r="J7" s="24">
        <v>3</v>
      </c>
      <c r="K7" s="24">
        <v>1</v>
      </c>
      <c r="L7" s="24"/>
      <c r="M7" s="24"/>
      <c r="N7" s="24"/>
      <c r="O7" s="24"/>
      <c r="P7" s="24"/>
      <c r="Q7" s="44"/>
      <c r="R7" s="47"/>
      <c r="S7" s="24"/>
      <c r="T7" s="24"/>
      <c r="U7" s="48"/>
    </row>
    <row r="8" spans="1:21" ht="74.25" customHeight="1">
      <c r="A8" s="22" t="s">
        <v>30</v>
      </c>
      <c r="B8" s="1"/>
      <c r="C8" s="1"/>
      <c r="D8" s="1">
        <v>300</v>
      </c>
      <c r="E8" s="73" t="s">
        <v>32</v>
      </c>
      <c r="F8" s="4">
        <v>300</v>
      </c>
      <c r="G8" s="31" t="s">
        <v>33</v>
      </c>
      <c r="H8" s="4" t="s">
        <v>60</v>
      </c>
      <c r="I8" s="4"/>
      <c r="J8" s="4"/>
      <c r="K8" s="11"/>
      <c r="L8" s="13"/>
      <c r="M8" s="16"/>
      <c r="N8" s="17"/>
      <c r="O8" s="13"/>
      <c r="P8" s="16"/>
      <c r="Q8" s="43"/>
      <c r="R8" s="53"/>
      <c r="S8" s="54"/>
      <c r="T8" s="54"/>
      <c r="U8" s="55"/>
    </row>
    <row r="9" spans="1:21" ht="12.75">
      <c r="A9" s="22" t="s">
        <v>34</v>
      </c>
      <c r="B9" s="1"/>
      <c r="C9" s="1"/>
      <c r="D9" s="1"/>
      <c r="E9" s="32"/>
      <c r="F9" s="4"/>
      <c r="G9" s="31"/>
      <c r="H9" s="4"/>
      <c r="I9" s="4"/>
      <c r="J9" s="4"/>
      <c r="K9" s="11"/>
      <c r="L9" s="13"/>
      <c r="M9" s="16"/>
      <c r="N9" s="17"/>
      <c r="O9" s="13"/>
      <c r="P9" s="16"/>
      <c r="Q9" s="43"/>
      <c r="R9" s="19"/>
      <c r="S9" s="20"/>
      <c r="T9" s="20"/>
      <c r="U9" s="21"/>
    </row>
    <row r="10" spans="1:21" ht="12.75">
      <c r="A10" s="23" t="s">
        <v>35</v>
      </c>
      <c r="B10" s="24">
        <v>5</v>
      </c>
      <c r="C10" s="24"/>
      <c r="D10" s="24"/>
      <c r="E10" s="24"/>
      <c r="F10" s="24"/>
      <c r="G10" s="69"/>
      <c r="H10" s="24">
        <v>1</v>
      </c>
      <c r="I10" s="24"/>
      <c r="J10" s="24"/>
      <c r="K10" s="24">
        <v>1</v>
      </c>
      <c r="L10" s="24"/>
      <c r="M10" s="24"/>
      <c r="N10" s="24"/>
      <c r="O10" s="24"/>
      <c r="P10" s="24"/>
      <c r="Q10" s="44"/>
      <c r="R10" s="47"/>
      <c r="S10" s="24"/>
      <c r="T10" s="24"/>
      <c r="U10" s="48"/>
    </row>
    <row r="11" spans="1:21" s="39" customFormat="1" ht="108">
      <c r="A11" s="36" t="s">
        <v>36</v>
      </c>
      <c r="B11" s="37">
        <v>1</v>
      </c>
      <c r="C11" s="37"/>
      <c r="D11" s="37">
        <v>31</v>
      </c>
      <c r="E11" s="37">
        <v>5</v>
      </c>
      <c r="F11" s="37">
        <v>31</v>
      </c>
      <c r="G11" s="70" t="s">
        <v>53</v>
      </c>
      <c r="H11" s="37"/>
      <c r="I11" s="37"/>
      <c r="J11" s="37"/>
      <c r="K11" s="38"/>
      <c r="L11" s="40" t="s">
        <v>43</v>
      </c>
      <c r="M11" s="74" t="s">
        <v>54</v>
      </c>
      <c r="N11" s="75"/>
      <c r="O11" s="41" t="s">
        <v>55</v>
      </c>
      <c r="P11" s="76" t="s">
        <v>44</v>
      </c>
      <c r="Q11" s="75"/>
      <c r="R11" s="56"/>
      <c r="S11" s="57"/>
      <c r="T11" s="57"/>
      <c r="U11" s="58"/>
    </row>
    <row r="12" spans="1:21" ht="12.75">
      <c r="A12" s="7" t="s">
        <v>5</v>
      </c>
      <c r="B12" s="2">
        <v>3</v>
      </c>
      <c r="C12" s="1"/>
      <c r="D12" s="1"/>
      <c r="E12" s="1"/>
      <c r="F12" s="4"/>
      <c r="G12" s="71"/>
      <c r="H12" s="4">
        <v>1</v>
      </c>
      <c r="I12" s="4"/>
      <c r="J12" s="4">
        <v>1</v>
      </c>
      <c r="K12" s="11">
        <v>2</v>
      </c>
      <c r="L12" s="13"/>
      <c r="M12" s="16"/>
      <c r="N12" s="17"/>
      <c r="O12" s="13"/>
      <c r="P12" s="16"/>
      <c r="Q12" s="43"/>
      <c r="R12" s="53"/>
      <c r="S12" s="54"/>
      <c r="T12" s="54"/>
      <c r="U12" s="55"/>
    </row>
    <row r="13" spans="1:21" ht="12.75">
      <c r="A13" s="23" t="s">
        <v>6</v>
      </c>
      <c r="B13" s="25">
        <v>61</v>
      </c>
      <c r="C13" s="25"/>
      <c r="D13" s="25"/>
      <c r="E13" s="25"/>
      <c r="F13" s="25"/>
      <c r="G13" s="72"/>
      <c r="H13" s="25">
        <v>10</v>
      </c>
      <c r="I13" s="25"/>
      <c r="J13" s="25">
        <v>5</v>
      </c>
      <c r="K13" s="26">
        <v>5</v>
      </c>
      <c r="L13" s="27"/>
      <c r="M13" s="28"/>
      <c r="N13" s="29"/>
      <c r="O13" s="27"/>
      <c r="P13" s="28"/>
      <c r="Q13" s="46"/>
      <c r="R13" s="49"/>
      <c r="S13" s="50"/>
      <c r="T13" s="50"/>
      <c r="U13" s="51"/>
    </row>
    <row r="14" spans="1:21" ht="204">
      <c r="A14" s="22" t="s">
        <v>37</v>
      </c>
      <c r="B14" s="1">
        <v>23</v>
      </c>
      <c r="C14" s="1">
        <v>1</v>
      </c>
      <c r="D14" s="1">
        <v>137</v>
      </c>
      <c r="E14" s="1" t="s">
        <v>38</v>
      </c>
      <c r="F14" s="4">
        <v>137</v>
      </c>
      <c r="G14" s="31" t="s">
        <v>65</v>
      </c>
      <c r="H14" s="31" t="s">
        <v>39</v>
      </c>
      <c r="I14" s="4" t="s">
        <v>22</v>
      </c>
      <c r="J14" s="4"/>
      <c r="K14" s="11"/>
      <c r="L14" s="13" t="s">
        <v>43</v>
      </c>
      <c r="M14" s="76" t="s">
        <v>40</v>
      </c>
      <c r="N14" s="75"/>
      <c r="O14" s="33" t="s">
        <v>41</v>
      </c>
      <c r="P14" s="76" t="s">
        <v>44</v>
      </c>
      <c r="Q14" s="75"/>
      <c r="R14" s="19"/>
      <c r="S14" s="20"/>
      <c r="T14" s="20"/>
      <c r="U14" s="21"/>
    </row>
    <row r="15" spans="1:21" ht="72">
      <c r="A15" s="22" t="s">
        <v>45</v>
      </c>
      <c r="B15" s="1"/>
      <c r="C15" s="1"/>
      <c r="D15" s="1"/>
      <c r="E15" s="1"/>
      <c r="F15" s="4"/>
      <c r="G15" s="31"/>
      <c r="H15" s="31" t="s">
        <v>66</v>
      </c>
      <c r="I15" s="30" t="s">
        <v>46</v>
      </c>
      <c r="J15" s="4"/>
      <c r="K15" s="11"/>
      <c r="L15" s="13"/>
      <c r="M15" s="34"/>
      <c r="N15" s="35"/>
      <c r="O15" s="33"/>
      <c r="P15" s="34"/>
      <c r="Q15" s="45"/>
      <c r="R15" s="19"/>
      <c r="S15" s="20"/>
      <c r="T15" s="20"/>
      <c r="U15" s="21"/>
    </row>
    <row r="16" spans="1:21" ht="12.75">
      <c r="A16" s="23" t="s">
        <v>20</v>
      </c>
      <c r="B16" s="24">
        <v>25</v>
      </c>
      <c r="C16" s="25">
        <v>60</v>
      </c>
      <c r="D16" s="25"/>
      <c r="E16" s="25"/>
      <c r="F16" s="25"/>
      <c r="G16" s="72"/>
      <c r="H16" s="25">
        <v>5</v>
      </c>
      <c r="I16" s="25"/>
      <c r="J16" s="25"/>
      <c r="K16" s="26">
        <v>3</v>
      </c>
      <c r="L16" s="27"/>
      <c r="M16" s="28"/>
      <c r="N16" s="29"/>
      <c r="O16" s="27"/>
      <c r="P16" s="28"/>
      <c r="Q16" s="46"/>
      <c r="R16" s="49"/>
      <c r="S16" s="50"/>
      <c r="T16" s="50"/>
      <c r="U16" s="51"/>
    </row>
    <row r="17" spans="1:21" ht="108">
      <c r="A17" s="22" t="s">
        <v>21</v>
      </c>
      <c r="B17" s="2"/>
      <c r="C17" s="1"/>
      <c r="D17" s="1">
        <v>36</v>
      </c>
      <c r="E17" s="73" t="s">
        <v>64</v>
      </c>
      <c r="F17" s="4">
        <v>21</v>
      </c>
      <c r="G17" s="71" t="s">
        <v>22</v>
      </c>
      <c r="H17" s="31" t="s">
        <v>23</v>
      </c>
      <c r="I17" s="31" t="s">
        <v>25</v>
      </c>
      <c r="J17" s="4"/>
      <c r="K17" s="77" t="s">
        <v>63</v>
      </c>
      <c r="L17" s="33" t="s">
        <v>42</v>
      </c>
      <c r="M17" s="78" t="s">
        <v>29</v>
      </c>
      <c r="N17" s="79"/>
      <c r="O17" s="33" t="s">
        <v>27</v>
      </c>
      <c r="P17" s="78" t="s">
        <v>28</v>
      </c>
      <c r="Q17" s="79"/>
      <c r="R17" s="19"/>
      <c r="S17" s="20"/>
      <c r="T17" s="20"/>
      <c r="U17" s="21"/>
    </row>
    <row r="18" spans="1:21" ht="12.75">
      <c r="A18" s="7" t="s">
        <v>7</v>
      </c>
      <c r="B18" s="2">
        <v>0</v>
      </c>
      <c r="C18" s="1"/>
      <c r="D18" s="1"/>
      <c r="E18" s="1"/>
      <c r="F18" s="4"/>
      <c r="G18" s="71"/>
      <c r="H18" s="4"/>
      <c r="I18" s="4"/>
      <c r="J18" s="4"/>
      <c r="K18" s="11"/>
      <c r="L18" s="13"/>
      <c r="M18" s="16"/>
      <c r="N18" s="17"/>
      <c r="O18" s="13"/>
      <c r="P18" s="16"/>
      <c r="Q18" s="43"/>
      <c r="R18" s="53"/>
      <c r="S18" s="54"/>
      <c r="T18" s="54"/>
      <c r="U18" s="55"/>
    </row>
    <row r="19" spans="1:21" ht="12.75">
      <c r="A19" s="7" t="s">
        <v>8</v>
      </c>
      <c r="B19" s="2">
        <v>0</v>
      </c>
      <c r="C19" s="1"/>
      <c r="D19" s="1"/>
      <c r="E19" s="1"/>
      <c r="F19" s="4"/>
      <c r="G19" s="71"/>
      <c r="H19" s="4"/>
      <c r="I19" s="4"/>
      <c r="J19" s="4"/>
      <c r="K19" s="11"/>
      <c r="L19" s="13"/>
      <c r="M19" s="16"/>
      <c r="N19" s="17"/>
      <c r="O19" s="13"/>
      <c r="P19" s="16"/>
      <c r="Q19" s="43"/>
      <c r="R19" s="53"/>
      <c r="S19" s="54"/>
      <c r="T19" s="54"/>
      <c r="U19" s="55"/>
    </row>
    <row r="20" spans="1:21" ht="12.75">
      <c r="A20" s="23" t="s">
        <v>48</v>
      </c>
      <c r="B20" s="2">
        <v>0</v>
      </c>
      <c r="C20" s="1"/>
      <c r="D20" s="1"/>
      <c r="E20" s="1"/>
      <c r="F20" s="4"/>
      <c r="G20" s="71"/>
      <c r="H20" s="4"/>
      <c r="I20" s="4"/>
      <c r="J20" s="4"/>
      <c r="K20" s="11"/>
      <c r="L20" s="13"/>
      <c r="M20" s="16"/>
      <c r="N20" s="17"/>
      <c r="O20" s="13"/>
      <c r="P20" s="16"/>
      <c r="Q20" s="43"/>
      <c r="R20" s="53"/>
      <c r="S20" s="54"/>
      <c r="T20" s="54"/>
      <c r="U20" s="55"/>
    </row>
    <row r="21" spans="1:21" ht="283.5" customHeight="1">
      <c r="A21" s="22" t="s">
        <v>47</v>
      </c>
      <c r="B21" s="2"/>
      <c r="C21" s="1"/>
      <c r="D21" s="1">
        <v>1</v>
      </c>
      <c r="E21" s="31" t="s">
        <v>52</v>
      </c>
      <c r="F21" s="4">
        <v>4</v>
      </c>
      <c r="G21" s="31" t="s">
        <v>51</v>
      </c>
      <c r="H21" s="31" t="s">
        <v>50</v>
      </c>
      <c r="I21" s="31" t="s">
        <v>61</v>
      </c>
      <c r="J21" s="4"/>
      <c r="K21" s="11"/>
      <c r="L21" s="13"/>
      <c r="M21" s="16"/>
      <c r="N21" s="17"/>
      <c r="O21" s="13"/>
      <c r="P21" s="16"/>
      <c r="Q21" s="43"/>
      <c r="R21" s="19"/>
      <c r="S21" s="20"/>
      <c r="T21" s="20"/>
      <c r="U21" s="21"/>
    </row>
    <row r="22" spans="1:21" ht="18.75" customHeight="1" thickBot="1">
      <c r="A22" s="85" t="s">
        <v>2</v>
      </c>
      <c r="B22" s="86">
        <f>SUM(B5:B21)</f>
        <v>129</v>
      </c>
      <c r="C22" s="86">
        <f>SUM(C5:C21)</f>
        <v>61</v>
      </c>
      <c r="D22" s="86">
        <f>SUM(D5:D21)</f>
        <v>505</v>
      </c>
      <c r="E22" s="86"/>
      <c r="F22" s="86">
        <f>SUM(F5:F21)</f>
        <v>493</v>
      </c>
      <c r="G22" s="86">
        <f>SUM(G5:G21)</f>
        <v>0</v>
      </c>
      <c r="H22" s="86"/>
      <c r="I22" s="86">
        <v>1531</v>
      </c>
      <c r="J22" s="86">
        <f>SUM(J5:J21)</f>
        <v>9</v>
      </c>
      <c r="K22" s="87">
        <f>SUM(K5:K21)</f>
        <v>12</v>
      </c>
      <c r="L22" s="88"/>
      <c r="M22" s="89" t="s">
        <v>56</v>
      </c>
      <c r="N22" s="90"/>
      <c r="O22" s="88"/>
      <c r="P22" s="89" t="s">
        <v>57</v>
      </c>
      <c r="Q22" s="90"/>
      <c r="R22" s="89"/>
      <c r="S22" s="91"/>
      <c r="T22" s="91"/>
      <c r="U22" s="90"/>
    </row>
    <row r="23" spans="1:5" ht="12.75">
      <c r="A23" s="63"/>
      <c r="B23" s="63"/>
      <c r="C23" s="63"/>
      <c r="D23" s="63"/>
      <c r="E23" s="8"/>
    </row>
    <row r="24" spans="1:6" ht="12.75">
      <c r="A24" s="83"/>
      <c r="B24" s="83"/>
      <c r="C24" s="83"/>
      <c r="D24" s="83"/>
      <c r="E24" s="83"/>
      <c r="F24" s="83"/>
    </row>
    <row r="25" spans="1:6" ht="12.75">
      <c r="A25" s="83"/>
      <c r="B25" s="83"/>
      <c r="C25" s="83"/>
      <c r="D25" s="83"/>
      <c r="E25" s="83"/>
      <c r="F25" s="83"/>
    </row>
    <row r="26" spans="1:6" ht="12.75">
      <c r="A26" s="83"/>
      <c r="B26" s="83"/>
      <c r="C26" s="83"/>
      <c r="D26" s="83"/>
      <c r="E26" s="83"/>
      <c r="F26" s="83"/>
    </row>
  </sheetData>
  <sheetProtection/>
  <mergeCells count="26">
    <mergeCell ref="P22:Q22"/>
    <mergeCell ref="M22:N22"/>
    <mergeCell ref="P14:Q14"/>
    <mergeCell ref="A23:D23"/>
    <mergeCell ref="B2:F2"/>
    <mergeCell ref="C3:G3"/>
    <mergeCell ref="M4:N4"/>
    <mergeCell ref="M14:N14"/>
    <mergeCell ref="P4:Q4"/>
    <mergeCell ref="M11:N11"/>
    <mergeCell ref="P11:Q11"/>
    <mergeCell ref="R4:U4"/>
    <mergeCell ref="R5:U5"/>
    <mergeCell ref="R6:U6"/>
    <mergeCell ref="R13:U13"/>
    <mergeCell ref="R12:U12"/>
    <mergeCell ref="R11:U11"/>
    <mergeCell ref="R22:U22"/>
    <mergeCell ref="R16:U16"/>
    <mergeCell ref="L3:U3"/>
    <mergeCell ref="P17:Q17"/>
    <mergeCell ref="M17:N17"/>
    <mergeCell ref="R8:U8"/>
    <mergeCell ref="R18:U18"/>
    <mergeCell ref="R19:U19"/>
    <mergeCell ref="R20:U20"/>
  </mergeCells>
  <hyperlinks>
    <hyperlink ref="A16" r:id="rId1" display="http://www.gobernacion.gob.sv/eGobierno/Direcciones/COEN/albergues001/alberguesSS.htm"/>
    <hyperlink ref="A19" r:id="rId2" display="http://www.gobernacion.gob.sv/eGobierno/Direcciones/COEN/albergues001/albergueana.htm"/>
    <hyperlink ref="A20" r:id="rId3" display="http://www.gobernacion.gob.sv/eGobierno/Direcciones/COEN/albergues001/alberguessonso.htm"/>
  </hyperlinks>
  <printOptions/>
  <pageMargins left="0.7480314960629921" right="0.7480314960629921" top="0.984251968503937" bottom="0.984251968503937" header="0.5118110236220472" footer="0.5118110236220472"/>
  <pageSetup horizontalDpi="300" verticalDpi="300" orientation="landscape" r:id="rId6"/>
  <legacyDrawing r:id="rId5"/>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Rolando</dc:creator>
  <cp:keywords/>
  <dc:description/>
  <cp:lastModifiedBy>FUNDACION REDES</cp:lastModifiedBy>
  <cp:lastPrinted>2009-11-11T00:15:24Z</cp:lastPrinted>
  <dcterms:created xsi:type="dcterms:W3CDTF">2005-10-05T04:47:27Z</dcterms:created>
  <dcterms:modified xsi:type="dcterms:W3CDTF">2009-11-11T01:17:13Z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